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arnet-my.sharepoint.com/personal/martina_rih_skole_hr/Documents/Radna površina/TRANSPARENTNOST/"/>
    </mc:Choice>
  </mc:AlternateContent>
  <xr:revisionPtr revIDLastSave="10" documentId="11_D94D5ABDC63D207BE04E7AD54A58582BF170F8B2" xr6:coauthVersionLast="47" xr6:coauthVersionMax="47" xr10:uidLastSave="{851C3DBB-93C6-4533-B744-C99944364A46}"/>
  <bookViews>
    <workbookView xWindow="-120" yWindow="-120" windowWidth="29040" windowHeight="15720" xr2:uid="{00000000-000D-0000-FFFF-FFFF00000000}"/>
  </bookViews>
  <sheets>
    <sheet name="SIJEČANJ" sheetId="7" r:id="rId1"/>
    <sheet name="List1" sheetId="8" r:id="rId2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7" l="1"/>
  <c r="C13" i="7" a="1"/>
  <c r="C13" i="7"/>
  <c r="B13" i="7" a="1"/>
  <c r="B13" i="7"/>
  <c r="C12" i="7" a="1"/>
  <c r="C12" i="7"/>
  <c r="B12" i="7" a="1"/>
  <c r="B12" i="7"/>
  <c r="C11" i="7" a="1"/>
  <c r="C11" i="7"/>
  <c r="B11" i="7" a="1"/>
  <c r="B11" i="7"/>
  <c r="C9" i="7" a="1"/>
  <c r="C9" i="7"/>
  <c r="B9" i="7" a="1"/>
  <c r="B9" i="7"/>
</calcChain>
</file>

<file path=xl/sharedStrings.xml><?xml version="1.0" encoding="utf-8"?>
<sst xmlns="http://schemas.openxmlformats.org/spreadsheetml/2006/main" count="22" uniqueCount="22">
  <si>
    <t>OSNOVNA ŠKOLA IVAN GORAN KOVAČIĆ VELIKA</t>
  </si>
  <si>
    <t>Adresa: TRG BANA JOSIPA JELAČIĆA 7, 34330 VELIKA</t>
  </si>
  <si>
    <t>Telefonski broj: 034/ 313-015</t>
  </si>
  <si>
    <t>E-pošta: os-ivan-goran.kovacic@po.t-com.hr</t>
  </si>
  <si>
    <t>Web adresa: http://os-igkovacic-velika.skole.hr/</t>
  </si>
  <si>
    <t>RKP: 9739</t>
  </si>
  <si>
    <t>Naziv primatelja</t>
  </si>
  <si>
    <t>OIB primatelja</t>
  </si>
  <si>
    <t>Sjedište primatelja</t>
  </si>
  <si>
    <t>Vrsta rashoda i izdatka</t>
  </si>
  <si>
    <t>Iznos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</si>
  <si>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</si>
  <si>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</si>
  <si>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</si>
  <si>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</si>
  <si>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</si>
  <si>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3212 Naknade za prijevoz na posao i s posla</t>
  </si>
  <si>
    <t>Zavod za vještačenje, profesionalnu rehabilitaciju i zapošljavanje osoba sa invaliditetom</t>
  </si>
  <si>
    <t>ZAGREB</t>
  </si>
  <si>
    <t>3295 Pristojbe i naknade (naknada za nezapošljavanje invalida)</t>
  </si>
  <si>
    <t>UKUPNO:</t>
  </si>
  <si>
    <t>INFORMACIJA O TROŠENJU SREDSTAVA  U   RUJNU 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</si>
</sst>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6" formatCode="_-* #,##0.00\ &quot;kn&quot;_-;\-* #,##0.00\ &quot;kn&quot;_-;_-* &quot;-&quot;??\ &quot;kn&quot;_-;_-@_-"/>
  </numFmts>
  <fonts count="8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1"/>
      <name val="Calibri"/>
      <charset val="238"/>
      <scheme val="minor"/>
    </font>
    <font>
      <sz val="11"/>
      <name val="Calibri"/>
      <charset val="134"/>
      <scheme val="minor"/>
    </font>
    <font>
      <b/>
      <sz val="14"/>
      <name val="Calibri"/>
      <charset val="238"/>
      <scheme val="minor"/>
    </font>
    <font>
      <sz val="11"/>
      <name val="Calibri"/>
      <charset val="238"/>
      <scheme val="minor"/>
    </font>
    <font>
      <sz val="9"/>
      <color rgb="FF222222"/>
      <name val="Arial"/>
      <charset val="238"/>
    </font>
    <font>
      <sz val="11"/>
      <color rgb="FF3F3F76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thin">
        <color auto="1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 applyNumberFormat="0" applyFill="0" applyBorder="0">
      <alignment vertical="top" wrapText="1"/>
    </xf>
    <xf numFmtId="0" fontId="7" fillId="2" borderId="19" applyNumberFormat="0" applyAlignment="0" applyProtection="0"/>
  </cellStyleXfs>
  <cellXfs count="37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4" fontId="1" fillId="0" borderId="0" xfId="0" applyNumberFormat="1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2" fillId="0" borderId="10" xfId="0" applyFont="1" applyFill="1" applyBorder="1" applyAlignment="1">
      <alignment wrapText="1"/>
    </xf>
    <xf numFmtId="0" fontId="2" fillId="0" borderId="11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left" wrapText="1"/>
    </xf>
    <xf numFmtId="4" fontId="2" fillId="0" borderId="12" xfId="0" applyNumberFormat="1" applyFont="1" applyFill="1" applyBorder="1" applyAlignment="1">
      <alignment horizontal="right" wrapText="1"/>
    </xf>
    <xf numFmtId="0" fontId="3" fillId="0" borderId="13" xfId="0" applyFont="1" applyFill="1" applyBorder="1" applyAlignment="1">
      <alignment wrapText="1"/>
    </xf>
    <xf numFmtId="0" fontId="3" fillId="0" borderId="14" xfId="0" applyFont="1" applyFill="1" applyBorder="1">
      <alignment vertical="top" wrapText="1"/>
    </xf>
    <xf numFmtId="0" fontId="3" fillId="0" borderId="14" xfId="0" applyFont="1" applyFill="1" applyBorder="1" applyAlignment="1">
      <alignment wrapText="1"/>
    </xf>
    <xf numFmtId="4" fontId="3" fillId="0" borderId="15" xfId="0" applyNumberFormat="1" applyFont="1" applyFill="1" applyBorder="1" applyAlignment="1">
      <alignment wrapText="1"/>
    </xf>
    <xf numFmtId="0" fontId="1" fillId="0" borderId="0" xfId="0" applyFont="1" applyFill="1" applyAlignment="1" applyProtection="1">
      <alignment vertical="center"/>
    </xf>
    <xf numFmtId="0" fontId="3" fillId="0" borderId="14" xfId="0" applyNumberFormat="1" applyFont="1" applyFill="1" applyBorder="1">
      <alignment vertical="top" wrapText="1"/>
    </xf>
    <xf numFmtId="166" fontId="3" fillId="0" borderId="14" xfId="0" applyNumberFormat="1" applyFont="1" applyFill="1" applyBorder="1">
      <alignment vertical="top" wrapText="1"/>
    </xf>
    <xf numFmtId="166" fontId="3" fillId="0" borderId="14" xfId="0" applyNumberFormat="1" applyFont="1" applyFill="1" applyBorder="1" applyAlignment="1">
      <alignment wrapText="1"/>
    </xf>
    <xf numFmtId="0" fontId="5" fillId="0" borderId="16" xfId="0" applyNumberFormat="1" applyFont="1" applyFill="1" applyBorder="1" applyAlignment="1">
      <alignment wrapText="1"/>
    </xf>
    <xf numFmtId="0" fontId="6" fillId="0" borderId="17" xfId="0" applyFont="1" applyBorder="1">
      <alignment vertical="top" wrapText="1"/>
    </xf>
    <xf numFmtId="166" fontId="3" fillId="0" borderId="17" xfId="0" applyNumberFormat="1" applyFont="1" applyFill="1" applyBorder="1" applyAlignment="1">
      <alignment wrapText="1"/>
    </xf>
    <xf numFmtId="4" fontId="5" fillId="0" borderId="18" xfId="0" applyNumberFormat="1" applyFont="1" applyFill="1" applyBorder="1" applyAlignment="1">
      <alignment wrapText="1"/>
    </xf>
    <xf numFmtId="0" fontId="5" fillId="0" borderId="17" xfId="0" applyNumberFormat="1" applyFont="1" applyFill="1" applyBorder="1">
      <alignment vertical="top" wrapText="1"/>
    </xf>
    <xf numFmtId="166" fontId="5" fillId="0" borderId="17" xfId="0" applyNumberFormat="1" applyFont="1" applyFill="1" applyBorder="1">
      <alignment vertical="top" wrapText="1"/>
    </xf>
    <xf numFmtId="166" fontId="4" fillId="0" borderId="17" xfId="0" applyNumberFormat="1" applyFont="1" applyFill="1" applyBorder="1" applyAlignment="1">
      <alignment horizontal="right" wrapText="1"/>
    </xf>
    <xf numFmtId="0" fontId="3" fillId="0" borderId="16" xfId="0" applyNumberFormat="1" applyFont="1" applyFill="1" applyBorder="1" applyAlignment="1">
      <alignment wrapText="1"/>
    </xf>
    <xf numFmtId="0" fontId="3" fillId="0" borderId="17" xfId="0" applyNumberFormat="1" applyFont="1" applyFill="1" applyBorder="1">
      <alignment vertical="top" wrapText="1"/>
    </xf>
    <xf numFmtId="166" fontId="3" fillId="0" borderId="17" xfId="0" applyNumberFormat="1" applyFont="1" applyFill="1" applyBorder="1">
      <alignment vertical="top" wrapText="1"/>
    </xf>
    <xf numFmtId="4" fontId="2" fillId="0" borderId="18" xfId="0" applyNumberFormat="1" applyFont="1" applyFill="1" applyBorder="1" applyAlignment="1">
      <alignment wrapText="1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2" xfId="1" applyFont="1" applyFill="1" applyBorder="1" applyAlignment="1" applyProtection="1">
      <alignment horizontal="left" vertical="center" wrapText="1"/>
    </xf>
    <xf numFmtId="0" fontId="2" fillId="0" borderId="3" xfId="1" applyFont="1" applyFill="1" applyBorder="1" applyAlignment="1" applyProtection="1">
      <alignment horizontal="left" vertical="center" wrapText="1"/>
    </xf>
    <xf numFmtId="0" fontId="3" fillId="0" borderId="4" xfId="1" applyFont="1" applyFill="1" applyBorder="1" applyAlignment="1" applyProtection="1">
      <alignment horizontal="left" vertical="center" wrapText="1"/>
    </xf>
    <xf numFmtId="0" fontId="3" fillId="0" borderId="5" xfId="1" applyFont="1" applyFill="1" applyBorder="1" applyAlignment="1" applyProtection="1">
      <alignment horizontal="left" vertical="center" wrapText="1"/>
    </xf>
    <xf numFmtId="0" fontId="3" fillId="0" borderId="6" xfId="1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alno" xfId="0" builtinId="0"/>
    <cellStyle name="Unos" xfId="1" builtinId="2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charset val="134"/>
        <scheme val="minor"/>
      </font>
      <numFmt numFmtId="166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charset val="134"/>
        <scheme val="minor"/>
      </font>
      <numFmt numFmtId="166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charset val="134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charset val="134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strike val="0"/>
        <u val="none"/>
        <sz val="11"/>
        <color auto="1"/>
        <name val="Calibri"/>
        <scheme val="none"/>
      </font>
      <numFmt numFmtId="4" formatCode="#,##0.00"/>
      <fill>
        <patternFill patternType="none"/>
      </fill>
      <alignment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u val="none"/>
        <sz val="11"/>
        <color auto="1"/>
        <name val="Calibri"/>
        <scheme val="none"/>
      </font>
      <numFmt numFmtId="166" formatCode="_-* #,##0.00\ &quot;kn&quot;_-;\-* #,##0.00\ &quot;kn&quot;_-;_-* &quot;-&quot;??\ &quot;kn&quot;_-;_-@_-"/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1"/>
        <color auto="1"/>
        <name val="Calibri"/>
        <scheme val="none"/>
      </font>
      <numFmt numFmtId="166" formatCode="_-* #,##0.00\ &quot;kn&quot;_-;\-* #,##0.00\ &quot;kn&quot;_-;_-* &quot;-&quot;??\ &quot;kn&quot;_-;_-@_-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1"/>
        <color auto="1"/>
        <name val="Calibri"/>
        <scheme val="none"/>
      </font>
      <numFmt numFmtId="0" formatCode="General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1"/>
        <color auto="1"/>
        <name val="Calibri"/>
        <scheme val="none"/>
      </font>
      <numFmt numFmtId="0" formatCode="General"/>
      <fill>
        <patternFill patternType="none"/>
      </fill>
      <alignment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/>
      </fill>
    </dxf>
  </dxfs>
  <tableStyles count="2" defaultPivotStyle="PivotStyleLight16">
    <tableStyle name="Stil tablice 1" pivot="0" count="1" xr9:uid="{EBD1F8CD-68E7-4450-AE9F-054D15AE8596}">
      <tableStyleElement type="wholeTable" dxfId="17"/>
    </tableStyle>
    <tableStyle name="Tablica izlaznih faktura" pivot="0" count="7" xr9:uid="{BCACFA94-F614-498F-A964-4831325774D1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8:E17" totalsRowCount="1">
  <tableColumns count="5">
    <tableColumn id="7" xr3:uid="{00000000-0010-0000-0000-000007000000}" name="Naziv primatelja" dataDxfId="9" totalsRowDxfId="4"/>
    <tableColumn id="8" xr3:uid="{00000000-0010-0000-0000-000008000000}" name="OIB primatelja" dataDxfId="8" totalsRowDxfId="3"/>
    <tableColumn id="10" xr3:uid="{00000000-0010-0000-0000-00000A000000}" name="Sjedište primatelja" dataDxfId="7" totalsRowDxfId="2"/>
    <tableColumn id="3" xr3:uid="{00000000-0010-0000-0000-000003000000}" name="Vrsta rashoda i izdatka" dataDxfId="6" totalsRowDxfId="1"/>
    <tableColumn id="11" xr3:uid="{00000000-0010-0000-0000-00000B000000}" name="Iznos" totalsRowFunction="custom" dataDxfId="5" totalsRowDxfId="0">
      <totalsRowFormula>SUM(E9:E16)</totalsRowFormula>
    </tableColumn>
  </tableColumns>
  <tableStyleInfo name="Stil tablice 1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fitToPage="1"/>
  </sheetPr>
  <dimension ref="A1:I17"/>
  <sheetViews>
    <sheetView showGridLines="0" tabSelected="1" workbookViewId="0">
      <selection activeCell="E17" sqref="E17"/>
    </sheetView>
  </sheetViews>
  <sheetFormatPr defaultColWidth="9" defaultRowHeight="33.950000000000003" customHeight="1"/>
  <cols>
    <col min="1" max="1" width="28.5703125" style="2" customWidth="1"/>
    <col min="2" max="2" width="13.85546875" style="2" customWidth="1"/>
    <col min="3" max="3" width="18.42578125" style="2" customWidth="1"/>
    <col min="4" max="4" width="55.140625" style="2" customWidth="1"/>
    <col min="5" max="5" width="20.7109375" style="3" customWidth="1"/>
    <col min="6" max="6" width="20.7109375" style="4" customWidth="1"/>
    <col min="7" max="8" width="9" style="4"/>
    <col min="9" max="11" width="9.42578125" style="4" customWidth="1"/>
    <col min="12" max="16384" width="9" style="4"/>
  </cols>
  <sheetData>
    <row r="1" spans="1:9" ht="15">
      <c r="A1" s="28" t="s">
        <v>0</v>
      </c>
      <c r="B1" s="29"/>
      <c r="C1" s="29"/>
      <c r="D1" s="29"/>
      <c r="E1" s="30"/>
    </row>
    <row r="2" spans="1:9" ht="15">
      <c r="A2" s="31" t="s">
        <v>1</v>
      </c>
      <c r="B2" s="32"/>
      <c r="C2" s="32"/>
      <c r="D2" s="32"/>
      <c r="E2" s="33"/>
    </row>
    <row r="3" spans="1:9" ht="15" customHeight="1">
      <c r="A3" s="31" t="s">
        <v>2</v>
      </c>
      <c r="B3" s="32"/>
      <c r="C3" s="32"/>
      <c r="D3" s="32"/>
      <c r="E3" s="33"/>
    </row>
    <row r="4" spans="1:9" ht="15" customHeight="1">
      <c r="A4" s="31" t="s">
        <v>3</v>
      </c>
      <c r="B4" s="32"/>
      <c r="C4" s="32"/>
      <c r="D4" s="32"/>
      <c r="E4" s="33"/>
    </row>
    <row r="5" spans="1:9" ht="15" customHeight="1">
      <c r="A5" s="31" t="s">
        <v>4</v>
      </c>
      <c r="B5" s="32"/>
      <c r="C5" s="32"/>
      <c r="D5" s="32"/>
      <c r="E5" s="33"/>
    </row>
    <row r="6" spans="1:9" ht="15" customHeight="1">
      <c r="A6" s="31" t="s">
        <v>5</v>
      </c>
      <c r="B6" s="32"/>
      <c r="C6" s="32"/>
      <c r="D6" s="32"/>
      <c r="E6" s="33"/>
    </row>
    <row r="7" spans="1:9" ht="44.1" customHeight="1">
      <c r="A7" s="34" t="s">
        <v>21</v>
      </c>
      <c r="B7" s="35"/>
      <c r="C7" s="35"/>
      <c r="D7" s="35"/>
      <c r="E7" s="36"/>
    </row>
    <row r="8" spans="1:9" s="1" customFormat="1" ht="33.950000000000003" customHeight="1">
      <c r="A8" s="5" t="s">
        <v>6</v>
      </c>
      <c r="B8" s="6" t="s">
        <v>7</v>
      </c>
      <c r="C8" s="6" t="s">
        <v>8</v>
      </c>
      <c r="D8" s="7" t="s">
        <v>9</v>
      </c>
      <c r="E8" s="8" t="s">
        <v>10</v>
      </c>
    </row>
    <row r="9" spans="1:9" s="1" customFormat="1" ht="33.75" customHeight="1">
      <c r="A9" s="9"/>
      <c r="B9" s="10" t="str">
        <f t="array" ref="B9">IFERROR(INDEX(#REF!,SMALL(IF(#REF!=rngInvoice,ROW(#REF!)-ROW(#REF!)),ROW(#REF!)),MATCH($B$8,#REF!,0)),"")</f>
        <v/>
      </c>
      <c r="C9" s="10" t="str">
        <f t="array" ref="C9">IFERROR(INDEX(#REF!,SMALL(IF(#REF!=rngInvoice,ROW(#REF!)-ROW(#REF!)),ROW(#REF!)),MATCH($C$8,#REF!,0)),"")</f>
        <v/>
      </c>
      <c r="D9" s="11" t="s">
        <v>11</v>
      </c>
      <c r="E9" s="12">
        <v>118196.84</v>
      </c>
    </row>
    <row r="10" spans="1:9" s="1" customFormat="1" ht="33.75" customHeight="1">
      <c r="A10" s="9"/>
      <c r="B10" s="10"/>
      <c r="C10" s="10"/>
      <c r="D10" s="11" t="s">
        <v>12</v>
      </c>
      <c r="E10" s="12">
        <v>0</v>
      </c>
    </row>
    <row r="11" spans="1:9" s="1" customFormat="1" ht="33.75" customHeight="1">
      <c r="A11" s="9"/>
      <c r="B11" s="10" t="str">
        <f t="array" ref="B11">IFERROR(INDEX(#REF!,SMALL(IF(#REF!=rngInvoice,ROW(#REF!)-ROW(#REF!)),ROW(#REF!)),MATCH($B$8,#REF!,0)),"")</f>
        <v/>
      </c>
      <c r="C11" s="10" t="str">
        <f t="array" ref="C11">IFERROR(INDEX(#REF!,SMALL(IF(#REF!=rngInvoice,ROW(#REF!)-ROW(#REF!)),ROW(#REF!)),MATCH($C$8,#REF!,0)),"")</f>
        <v/>
      </c>
      <c r="D11" s="11" t="s">
        <v>13</v>
      </c>
      <c r="E11" s="12">
        <v>0</v>
      </c>
      <c r="I11" s="13"/>
    </row>
    <row r="12" spans="1:9" s="1" customFormat="1" ht="33.75" customHeight="1">
      <c r="A12" s="9"/>
      <c r="B12" s="10" t="str">
        <f t="array" ref="B12">IFERROR(INDEX(#REF!,SMALL(IF(#REF!=rngInvoice,ROW(#REF!)-ROW(#REF!)),ROW(#REF!)),MATCH($B$8,#REF!,0)),"")</f>
        <v/>
      </c>
      <c r="C12" s="10" t="str">
        <f t="array" ref="C12">IFERROR(INDEX(#REF!,SMALL(IF(#REF!=rngInvoice,ROW(#REF!)-ROW(#REF!)),ROW(#REF!)),MATCH($C$8,#REF!,0)),"")</f>
        <v/>
      </c>
      <c r="D12" s="11" t="s">
        <v>14</v>
      </c>
      <c r="E12" s="12">
        <v>4328.3</v>
      </c>
    </row>
    <row r="13" spans="1:9" s="1" customFormat="1" ht="33.75" customHeight="1">
      <c r="A13" s="9"/>
      <c r="B13" s="10" t="str">
        <f t="array" ref="B13">IFERROR(INDEX(#REF!,SMALL(IF(#REF!=rngInvoice,ROW(#REF!)-ROW(#REF!)),ROW(#REF!)),MATCH($B$8,#REF!,0)),"")</f>
        <v/>
      </c>
      <c r="C13" s="10" t="str">
        <f t="array" ref="C13">IFERROR(INDEX(#REF!,SMALL(IF(#REF!=rngInvoice,ROW(#REF!)-ROW(#REF!)),ROW(#REF!)),MATCH($C$8,#REF!,0)),"")</f>
        <v/>
      </c>
      <c r="D13" s="11" t="s">
        <v>15</v>
      </c>
      <c r="E13" s="12">
        <v>18519.34</v>
      </c>
    </row>
    <row r="14" spans="1:9" ht="33.75" customHeight="1">
      <c r="A14" s="9"/>
      <c r="B14" s="14"/>
      <c r="C14" s="15"/>
      <c r="D14" s="16" t="s">
        <v>16</v>
      </c>
      <c r="E14" s="12">
        <v>517.46</v>
      </c>
    </row>
    <row r="15" spans="1:9" ht="64.5" customHeight="1">
      <c r="A15" s="17" t="s">
        <v>17</v>
      </c>
      <c r="B15" s="18">
        <v>20502470829</v>
      </c>
      <c r="C15" s="18" t="s">
        <v>18</v>
      </c>
      <c r="D15" s="19" t="s">
        <v>19</v>
      </c>
      <c r="E15" s="20">
        <v>420</v>
      </c>
    </row>
    <row r="16" spans="1:9" ht="33.950000000000003" customHeight="1">
      <c r="A16" s="17"/>
      <c r="B16" s="21"/>
      <c r="C16" s="22"/>
      <c r="D16" s="23" t="s">
        <v>20</v>
      </c>
      <c r="E16" s="20"/>
    </row>
    <row r="17" spans="1:5" ht="33.950000000000003" customHeight="1">
      <c r="A17" s="24"/>
      <c r="B17" s="25"/>
      <c r="C17" s="26"/>
      <c r="D17" s="19"/>
      <c r="E17" s="27">
        <f>SUM(E9:E16)</f>
        <v>141981.94</v>
      </c>
    </row>
  </sheetData>
  <sheetProtection selectLockedCells="1"/>
  <mergeCells count="7">
    <mergeCell ref="A6:E6"/>
    <mergeCell ref="A7:E7"/>
    <mergeCell ref="A1:E1"/>
    <mergeCell ref="A2:E2"/>
    <mergeCell ref="A3:E3"/>
    <mergeCell ref="A4:E4"/>
    <mergeCell ref="A5:E5"/>
  </mergeCells>
  <printOptions horizontalCentered="1"/>
  <pageMargins left="0.7" right="0.7" top="1" bottom="1" header="0.3" footer="0.3"/>
  <pageSetup paperSize="9" scale="63" orientation="portrait" r:id="rId1"/>
  <headerFooter differentFirst="1" alignWithMargins="0">
    <oddFooter>&amp;CPage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SIJEČANJ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Martina Rih</cp:lastModifiedBy>
  <cp:lastPrinted>2026-10-20T10:22:12Z</cp:lastPrinted>
  <dcterms:created xsi:type="dcterms:W3CDTF">2016-11-01T03:33:00Z</dcterms:created>
  <dcterms:modified xsi:type="dcterms:W3CDTF">2026-10-20T10:24:03Z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5DE2BC2175594BDDBEDFE57183F1469B_12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